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drian/lware/monolith-backend/app/resources/lcm/"/>
    </mc:Choice>
  </mc:AlternateContent>
  <xr:revisionPtr revIDLastSave="0" documentId="13_ncr:1_{9609BE11-8490-E948-A4CA-4D9D55264798}" xr6:coauthVersionLast="47" xr6:coauthVersionMax="47" xr10:uidLastSave="{00000000-0000-0000-0000-000000000000}"/>
  <bookViews>
    <workbookView xWindow="8080" yWindow="2360" windowWidth="21540" windowHeight="15480" tabRatio="500" xr2:uid="{00000000-000D-0000-FFFF-FFFF00000000}"/>
  </bookViews>
  <sheets>
    <sheet name="Contracts" sheetId="1" r:id="rId1"/>
    <sheet name="Licenses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7" i="2" l="1"/>
  <c r="E6" i="2"/>
</calcChain>
</file>

<file path=xl/sharedStrings.xml><?xml version="1.0" encoding="utf-8"?>
<sst xmlns="http://schemas.openxmlformats.org/spreadsheetml/2006/main" count="257" uniqueCount="112">
  <si>
    <t>contract_number</t>
  </si>
  <si>
    <t>contract_name</t>
  </si>
  <si>
    <t>contract_type</t>
  </si>
  <si>
    <t>legal_entity</t>
  </si>
  <si>
    <t>vendor_name</t>
  </si>
  <si>
    <t>start_date</t>
  </si>
  <si>
    <t>end_date</t>
  </si>
  <si>
    <t>status</t>
  </si>
  <si>
    <t>business_owner</t>
  </si>
  <si>
    <t>po_number</t>
  </si>
  <si>
    <t>invoice_number</t>
  </si>
  <si>
    <t>total_value</t>
  </si>
  <si>
    <t>currency</t>
  </si>
  <si>
    <t>purchase_date</t>
  </si>
  <si>
    <t>renewal_date</t>
  </si>
  <si>
    <t>renewal_notice_days</t>
  </si>
  <si>
    <t>sla_terms</t>
  </si>
  <si>
    <t>reseller_name</t>
  </si>
  <si>
    <t>reseller_type</t>
  </si>
  <si>
    <t>notes</t>
  </si>
  <si>
    <t>description</t>
  </si>
  <si>
    <t>string</t>
  </si>
  <si>
    <t>string, possible values below</t>
  </si>
  <si>
    <t>number</t>
  </si>
  <si>
    <t>A code that identifies the contract, e.g. AGR-12345</t>
  </si>
  <si>
    <t>A clear name for the contract, e.g. Adobe Creative Cloud 2025</t>
  </si>
  <si>
    <t>The kind of contract</t>
  </si>
  <si>
    <t>The company signing the contract, e.g., Acme Inc.</t>
  </si>
  <si>
    <t>The company providing the product or service, e.g., Microsoft</t>
  </si>
  <si>
    <t>The date the contract begins</t>
  </si>
  <si>
    <t>The date the contract ends</t>
  </si>
  <si>
    <t>The current state of the contract, e.g., Active</t>
  </si>
  <si>
    <t>The person in charge of the contract (name or email)</t>
  </si>
  <si>
    <t>The purchase order number, e.g., PO-12345</t>
  </si>
  <si>
    <t>The invoice number, e.g., INV-12345</t>
  </si>
  <si>
    <t>The total cost of the contract</t>
  </si>
  <si>
    <t>The currency used for the contract cost, use 3 letter abbreviation, e.g USD</t>
  </si>
  <si>
    <t>The date the contract was bought</t>
  </si>
  <si>
    <t>The date to review renewing</t>
  </si>
  <si>
    <t>Days to be reminded for contract renewal</t>
  </si>
  <si>
    <t>Service quality details, e.g., uptime</t>
  </si>
  <si>
    <t>The company that sold the product</t>
  </si>
  <si>
    <t>The kind of reseller, e.g., distributor</t>
  </si>
  <si>
    <t>Extra comments</t>
  </si>
  <si>
    <t>Full explanation of contract coverage</t>
  </si>
  <si>
    <t>Required</t>
  </si>
  <si>
    <t>Optional</t>
  </si>
  <si>
    <t>License Agreement</t>
  </si>
  <si>
    <t>Enterprise Agreement</t>
  </si>
  <si>
    <t>YYYY-MM-DD</t>
  </si>
  <si>
    <t>Automatic</t>
  </si>
  <si>
    <t>Support Agreement</t>
  </si>
  <si>
    <t>Active</t>
  </si>
  <si>
    <t>Subscription Agreement</t>
  </si>
  <si>
    <t>Expired</t>
  </si>
  <si>
    <t>Reseller Agreement</t>
  </si>
  <si>
    <t>Future</t>
  </si>
  <si>
    <t>Audit Agreement</t>
  </si>
  <si>
    <t>Evaluation Agreement</t>
  </si>
  <si>
    <t>Custom Agreement</t>
  </si>
  <si>
    <t>Service Agreement</t>
  </si>
  <si>
    <t>Input below, remove examples</t>
  </si>
  <si>
    <t>DATA LINES TO BE IMPORTED</t>
  </si>
  <si>
    <t>abc-123</t>
  </si>
  <si>
    <t>my software contract</t>
  </si>
  <si>
    <t>microsoft</t>
  </si>
  <si>
    <t>Microsoft</t>
  </si>
  <si>
    <t>license_name</t>
  </si>
  <si>
    <t>license_type</t>
  </si>
  <si>
    <t>quantity</t>
  </si>
  <si>
    <t>unlimited_quantity</t>
  </si>
  <si>
    <t>use_contract_dates</t>
  </si>
  <si>
    <t>license_metric</t>
  </si>
  <si>
    <t>license_key</t>
  </si>
  <si>
    <t>sku</t>
  </si>
  <si>
    <t>price</t>
  </si>
  <si>
    <t>has_maintenance</t>
  </si>
  <si>
    <t>downgrade_rights</t>
  </si>
  <si>
    <t>website</t>
  </si>
  <si>
    <t>product_publisher</t>
  </si>
  <si>
    <t>product_name</t>
  </si>
  <si>
    <t>product_edition</t>
  </si>
  <si>
    <t>product_version</t>
  </si>
  <si>
    <t>A clear name describing what the entitlement is</t>
  </si>
  <si>
    <t>The kind of license (e.g., permanent, yearly, or subscription)</t>
  </si>
  <si>
    <t>The number of units included</t>
  </si>
  <si>
    <t>Whether the entitlement allows an unlimited quantity</t>
  </si>
  <si>
    <t>How the license is measured (e.g., per user or per device)</t>
  </si>
  <si>
    <t>The code used to activate the license</t>
  </si>
  <si>
    <t>A code identifying the specific product version</t>
  </si>
  <si>
    <t>The cost for each unit</t>
  </si>
  <si>
    <t>The currency for the price i.e USD</t>
  </si>
  <si>
    <t>Whether the license includes support or updates</t>
  </si>
  <si>
    <t>Whether the license allows using an older version</t>
  </si>
  <si>
    <t>Extra details about what the entitlement covers</t>
  </si>
  <si>
    <t>A web link to the product or vendor's site</t>
  </si>
  <si>
    <t>The company that makes the product</t>
  </si>
  <si>
    <t>The name of the product</t>
  </si>
  <si>
    <t>The specific edition of the product</t>
  </si>
  <si>
    <t>The version number or year of the product</t>
  </si>
  <si>
    <t>Any extra comments or information about the entitlement</t>
  </si>
  <si>
    <t>A code that identifies the contract, e.g. AGR-12345 in order to link the entitlement to its contract</t>
  </si>
  <si>
    <t>boolean, possible values below</t>
  </si>
  <si>
    <t>boolean</t>
  </si>
  <si>
    <t>string, 3 letter code</t>
  </si>
  <si>
    <t>Perpetual</t>
  </si>
  <si>
    <t>Subscription</t>
  </si>
  <si>
    <t>Open-Source</t>
  </si>
  <si>
    <t>Inactive</t>
  </si>
  <si>
    <t>my software</t>
  </si>
  <si>
    <t>Whether the license uses contract dates for validity, defaults to True</t>
  </si>
  <si>
    <t>Whether or not the license is active, inactive and defaults to Automatic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</si>
</sst>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TRUE&quot;;&quot;TRUE&quot;;&quot;FALSE&quot;"/>
  </numFmts>
  <fonts count="8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6100"/>
      <name val="Calibri"/>
      <family val="2"/>
      <charset val="1"/>
    </font>
    <font>
      <sz val="12"/>
      <color rgb="FF9C57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EB9C"/>
        <bgColor rgb="FFFFFFCC"/>
      </patternFill>
    </fill>
    <fill>
      <patternFill patternType="solid">
        <fgColor rgb="FFF3F3F3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3" borderId="0" xfId="0" applyFont="1" applyFill="1"/>
    <xf numFmtId="0" fontId="5" fillId="0" borderId="0" xfId="0" applyFont="1"/>
    <xf numFmtId="0" fontId="6" fillId="4" borderId="0" xfId="0" applyFont="1" applyFill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0" fontId="5" fillId="4" borderId="0" xfId="0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3F3F3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4"/>
  <sheetViews>
    <sheetView tabSelected="1" zoomScaleNormal="100" workbookViewId="0">
      <selection activeCell="A4" sqref="A4"/>
    </sheetView>
  </sheetViews>
  <sheetFormatPr baseColWidth="10" defaultColWidth="14.5" defaultRowHeight="15" x14ac:dyDescent="0.2"/>
  <cols>
    <col min="1" max="1" width="44.33203125" customWidth="1"/>
    <col min="2" max="2" width="48.33203125" customWidth="1"/>
    <col min="3" max="3" width="22.83203125" customWidth="1"/>
    <col min="4" max="4" width="39" customWidth="1"/>
    <col min="5" max="5" width="48.5" customWidth="1"/>
    <col min="6" max="6" width="22.6640625" customWidth="1"/>
    <col min="7" max="7" width="21.1640625" customWidth="1"/>
    <col min="8" max="9" width="40.83203125" customWidth="1"/>
    <col min="10" max="10" width="34.5" customWidth="1"/>
    <col min="11" max="11" width="29" customWidth="1"/>
    <col min="12" max="12" width="23.1640625" customWidth="1"/>
    <col min="13" max="13" width="38.6640625" customWidth="1"/>
    <col min="14" max="14" width="26.6640625" customWidth="1"/>
    <col min="15" max="15" width="22.5" customWidth="1"/>
    <col min="16" max="16" width="32.83203125" customWidth="1"/>
    <col min="17" max="17" width="27.83203125" customWidth="1"/>
    <col min="18" max="18" width="28" customWidth="1"/>
    <col min="19" max="19" width="28.33203125" customWidth="1"/>
    <col min="20" max="20" width="13.33203125" customWidth="1"/>
    <col min="21" max="21" width="29.5" customWidth="1"/>
  </cols>
  <sheetData>
    <row r="1" spans="1:2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">
      <c r="A2" t="s">
        <v>21</v>
      </c>
      <c r="B2" t="s">
        <v>21</v>
      </c>
      <c r="C2" t="s">
        <v>22</v>
      </c>
      <c r="D2" t="s">
        <v>21</v>
      </c>
      <c r="E2" t="s">
        <v>21</v>
      </c>
      <c r="F2" t="s">
        <v>21</v>
      </c>
      <c r="G2" t="s">
        <v>21</v>
      </c>
      <c r="H2" t="s">
        <v>21</v>
      </c>
      <c r="I2" t="s">
        <v>21</v>
      </c>
      <c r="J2" t="s">
        <v>21</v>
      </c>
      <c r="K2" t="s">
        <v>21</v>
      </c>
      <c r="L2" t="s">
        <v>23</v>
      </c>
      <c r="M2" t="s">
        <v>21</v>
      </c>
      <c r="N2" t="s">
        <v>21</v>
      </c>
      <c r="O2" t="s">
        <v>21</v>
      </c>
      <c r="P2" t="s">
        <v>23</v>
      </c>
      <c r="Q2" t="s">
        <v>21</v>
      </c>
      <c r="R2" t="s">
        <v>21</v>
      </c>
      <c r="S2" t="s">
        <v>21</v>
      </c>
      <c r="T2" t="s">
        <v>21</v>
      </c>
      <c r="U2" t="s">
        <v>21</v>
      </c>
    </row>
    <row r="3" spans="1:21" x14ac:dyDescent="0.2">
      <c r="A3" t="s">
        <v>24</v>
      </c>
      <c r="B3" t="s">
        <v>25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  <c r="M3" s="2" t="s">
        <v>36</v>
      </c>
      <c r="N3" t="s">
        <v>37</v>
      </c>
      <c r="O3" t="s">
        <v>38</v>
      </c>
      <c r="P3" s="2" t="s">
        <v>39</v>
      </c>
      <c r="Q3" t="s">
        <v>40</v>
      </c>
      <c r="R3" t="s">
        <v>41</v>
      </c>
      <c r="S3" t="s">
        <v>42</v>
      </c>
      <c r="T3" t="s">
        <v>43</v>
      </c>
      <c r="U3" t="s">
        <v>44</v>
      </c>
    </row>
    <row r="4" spans="1:21" ht="16" x14ac:dyDescent="0.2">
      <c r="A4" s="3" t="s">
        <v>45</v>
      </c>
      <c r="B4" s="3" t="s">
        <v>45</v>
      </c>
      <c r="C4" s="3" t="s">
        <v>45</v>
      </c>
      <c r="D4" s="3" t="s">
        <v>45</v>
      </c>
      <c r="E4" s="3" t="s">
        <v>45</v>
      </c>
      <c r="F4" s="3" t="s">
        <v>45</v>
      </c>
      <c r="G4" s="3" t="s">
        <v>45</v>
      </c>
      <c r="H4" s="4" t="s">
        <v>46</v>
      </c>
      <c r="I4" s="4" t="s">
        <v>46</v>
      </c>
      <c r="J4" s="4" t="s">
        <v>46</v>
      </c>
      <c r="K4" s="4" t="s">
        <v>46</v>
      </c>
      <c r="L4" s="4" t="s">
        <v>46</v>
      </c>
      <c r="M4" s="4" t="s">
        <v>46</v>
      </c>
      <c r="N4" s="4" t="s">
        <v>46</v>
      </c>
      <c r="O4" s="4" t="s">
        <v>46</v>
      </c>
      <c r="P4" s="4" t="s">
        <v>46</v>
      </c>
      <c r="Q4" s="4" t="s">
        <v>46</v>
      </c>
      <c r="R4" s="4" t="s">
        <v>46</v>
      </c>
      <c r="S4" s="4" t="s">
        <v>46</v>
      </c>
      <c r="T4" s="4" t="s">
        <v>46</v>
      </c>
      <c r="U4" s="4" t="s">
        <v>46</v>
      </c>
    </row>
    <row r="6" spans="1:21" x14ac:dyDescent="0.2">
      <c r="C6" t="s">
        <v>47</v>
      </c>
    </row>
    <row r="7" spans="1:21" x14ac:dyDescent="0.2">
      <c r="C7" t="s">
        <v>48</v>
      </c>
      <c r="F7" t="s">
        <v>49</v>
      </c>
      <c r="G7" t="s">
        <v>49</v>
      </c>
      <c r="H7" t="s">
        <v>50</v>
      </c>
      <c r="N7" t="s">
        <v>49</v>
      </c>
      <c r="O7" t="s">
        <v>49</v>
      </c>
    </row>
    <row r="8" spans="1:21" x14ac:dyDescent="0.2">
      <c r="C8" t="s">
        <v>51</v>
      </c>
      <c r="H8" t="s">
        <v>52</v>
      </c>
    </row>
    <row r="9" spans="1:21" x14ac:dyDescent="0.2">
      <c r="C9" t="s">
        <v>53</v>
      </c>
      <c r="H9" t="s">
        <v>54</v>
      </c>
    </row>
    <row r="10" spans="1:21" x14ac:dyDescent="0.2">
      <c r="C10" t="s">
        <v>55</v>
      </c>
      <c r="H10" t="s">
        <v>56</v>
      </c>
    </row>
    <row r="11" spans="1:21" x14ac:dyDescent="0.2">
      <c r="C11" t="s">
        <v>57</v>
      </c>
    </row>
    <row r="12" spans="1:21" x14ac:dyDescent="0.2">
      <c r="C12" t="s">
        <v>58</v>
      </c>
    </row>
    <row r="13" spans="1:21" x14ac:dyDescent="0.2">
      <c r="C13" t="s">
        <v>59</v>
      </c>
    </row>
    <row r="14" spans="1:21" x14ac:dyDescent="0.2">
      <c r="C14" t="s">
        <v>60</v>
      </c>
    </row>
    <row r="15" spans="1:21" x14ac:dyDescent="0.2">
      <c r="A15" s="5" t="s">
        <v>61</v>
      </c>
    </row>
    <row r="16" spans="1:21" x14ac:dyDescent="0.2">
      <c r="A16" s="6" t="s">
        <v>62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">
      <c r="A17" s="6" t="s">
        <v>0</v>
      </c>
      <c r="B17" s="6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7</v>
      </c>
      <c r="I17" s="6" t="s">
        <v>8</v>
      </c>
      <c r="J17" s="6" t="s">
        <v>9</v>
      </c>
      <c r="K17" s="6" t="s">
        <v>10</v>
      </c>
      <c r="L17" s="6" t="s">
        <v>11</v>
      </c>
      <c r="M17" s="6" t="s">
        <v>12</v>
      </c>
      <c r="N17" s="6" t="s">
        <v>13</v>
      </c>
      <c r="O17" s="6" t="s">
        <v>14</v>
      </c>
      <c r="P17" s="6" t="s">
        <v>15</v>
      </c>
      <c r="Q17" s="6" t="s">
        <v>16</v>
      </c>
      <c r="R17" s="6" t="s">
        <v>17</v>
      </c>
      <c r="S17" s="6" t="s">
        <v>18</v>
      </c>
      <c r="T17" s="6" t="s">
        <v>19</v>
      </c>
      <c r="U17" s="6" t="s">
        <v>20</v>
      </c>
    </row>
    <row r="18" spans="1:21" x14ac:dyDescent="0.2">
      <c r="A18" t="s">
        <v>63</v>
      </c>
      <c r="B18" t="s">
        <v>64</v>
      </c>
      <c r="C18" t="s">
        <v>47</v>
      </c>
      <c r="D18" t="s">
        <v>65</v>
      </c>
      <c r="E18" t="s">
        <v>66</v>
      </c>
      <c r="F18" s="7">
        <v>45658</v>
      </c>
      <c r="G18" s="7">
        <v>46022</v>
      </c>
      <c r="H18" t="s">
        <v>50</v>
      </c>
    </row>
    <row r="25" spans="1:21" ht="15.75" customHeight="1" x14ac:dyDescent="0.2"/>
    <row r="26" spans="1:21" ht="15.75" customHeight="1" x14ac:dyDescent="0.2"/>
    <row r="27" spans="1:21" ht="15.75" customHeight="1" x14ac:dyDescent="0.2"/>
    <row r="28" spans="1:21" ht="15.75" customHeight="1" x14ac:dyDescent="0.2"/>
    <row r="29" spans="1:21" ht="15.75" customHeight="1" x14ac:dyDescent="0.2"/>
    <row r="30" spans="1:21" ht="15.75" customHeight="1" x14ac:dyDescent="0.2"/>
    <row r="31" spans="1:21" ht="15.75" customHeight="1" x14ac:dyDescent="0.2"/>
    <row r="32" spans="1:2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5"/>
  <sheetViews>
    <sheetView topLeftCell="E1" zoomScaleNormal="100" workbookViewId="0">
      <selection activeCell="F2" sqref="F2"/>
    </sheetView>
  </sheetViews>
  <sheetFormatPr baseColWidth="10" defaultColWidth="14.5" defaultRowHeight="15" x14ac:dyDescent="0.2"/>
  <cols>
    <col min="1" max="1" width="75.83203125" customWidth="1"/>
    <col min="2" max="2" width="37.5" customWidth="1"/>
    <col min="3" max="3" width="46.6640625" customWidth="1"/>
    <col min="4" max="4" width="23.5" customWidth="1"/>
    <col min="5" max="5" width="43" customWidth="1"/>
    <col min="6" max="6" width="55.5" bestFit="1" customWidth="1"/>
    <col min="7" max="7" width="53.1640625" bestFit="1" customWidth="1"/>
    <col min="8" max="8" width="22.6640625" customWidth="1"/>
    <col min="9" max="9" width="21.1640625" customWidth="1"/>
    <col min="10" max="10" width="44" customWidth="1"/>
    <col min="11" max="11" width="28.83203125" customWidth="1"/>
    <col min="12" max="12" width="36.5" customWidth="1"/>
    <col min="13" max="13" width="17.33203125" customWidth="1"/>
    <col min="14" max="14" width="26.33203125" customWidth="1"/>
    <col min="15" max="17" width="37.5" customWidth="1"/>
    <col min="18" max="18" width="32.5" customWidth="1"/>
    <col min="19" max="19" width="29.5" customWidth="1"/>
    <col min="20" max="20" width="19.6640625" customWidth="1"/>
    <col min="21" max="21" width="27.33203125" customWidth="1"/>
    <col min="22" max="22" width="33.33203125" customWidth="1"/>
    <col min="23" max="23" width="46" customWidth="1"/>
    <col min="24" max="26" width="8.83203125" customWidth="1"/>
  </cols>
  <sheetData>
    <row r="1" spans="1:23" x14ac:dyDescent="0.2">
      <c r="A1" s="1" t="s">
        <v>0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</v>
      </c>
      <c r="G1" s="1" t="s">
        <v>71</v>
      </c>
      <c r="H1" s="1" t="s">
        <v>5</v>
      </c>
      <c r="I1" s="1" t="s">
        <v>6</v>
      </c>
      <c r="J1" s="1" t="s">
        <v>72</v>
      </c>
      <c r="K1" s="1" t="s">
        <v>73</v>
      </c>
      <c r="L1" s="1" t="s">
        <v>74</v>
      </c>
      <c r="M1" s="1" t="s">
        <v>75</v>
      </c>
      <c r="N1" s="1" t="s">
        <v>12</v>
      </c>
      <c r="O1" s="1" t="s">
        <v>76</v>
      </c>
      <c r="P1" s="1" t="s">
        <v>77</v>
      </c>
      <c r="Q1" s="1" t="s">
        <v>20</v>
      </c>
      <c r="R1" s="1" t="s">
        <v>78</v>
      </c>
      <c r="S1" s="1" t="s">
        <v>79</v>
      </c>
      <c r="T1" s="1" t="s">
        <v>80</v>
      </c>
      <c r="U1" s="1" t="s">
        <v>81</v>
      </c>
      <c r="V1" s="1" t="s">
        <v>82</v>
      </c>
      <c r="W1" s="1" t="s">
        <v>19</v>
      </c>
    </row>
    <row r="2" spans="1:23" x14ac:dyDescent="0.2">
      <c r="A2" t="s">
        <v>21</v>
      </c>
      <c r="B2" t="s">
        <v>83</v>
      </c>
      <c r="C2" t="s">
        <v>84</v>
      </c>
      <c r="D2" t="s">
        <v>85</v>
      </c>
      <c r="E2" t="s">
        <v>86</v>
      </c>
      <c r="F2" s="11" t="s">
        <v>111</v>
      </c>
      <c r="G2" s="11" t="s">
        <v>110</v>
      </c>
      <c r="H2" t="s">
        <v>21</v>
      </c>
      <c r="I2" t="s">
        <v>21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</row>
    <row r="3" spans="1:23" x14ac:dyDescent="0.2">
      <c r="A3" t="s">
        <v>101</v>
      </c>
      <c r="B3" t="s">
        <v>21</v>
      </c>
      <c r="C3" t="s">
        <v>22</v>
      </c>
      <c r="D3" t="s">
        <v>23</v>
      </c>
      <c r="E3" t="s">
        <v>102</v>
      </c>
      <c r="F3" t="s">
        <v>21</v>
      </c>
      <c r="G3" t="s">
        <v>103</v>
      </c>
      <c r="H3" t="s">
        <v>29</v>
      </c>
      <c r="I3" t="s">
        <v>30</v>
      </c>
      <c r="J3" t="s">
        <v>21</v>
      </c>
      <c r="K3" t="s">
        <v>21</v>
      </c>
      <c r="L3" t="s">
        <v>21</v>
      </c>
      <c r="M3" t="s">
        <v>23</v>
      </c>
      <c r="N3" t="s">
        <v>104</v>
      </c>
      <c r="O3" t="s">
        <v>103</v>
      </c>
      <c r="P3" t="s">
        <v>103</v>
      </c>
      <c r="Q3" t="s">
        <v>21</v>
      </c>
      <c r="R3" t="s">
        <v>21</v>
      </c>
      <c r="S3" t="s">
        <v>21</v>
      </c>
      <c r="T3" t="s">
        <v>21</v>
      </c>
      <c r="U3" t="s">
        <v>21</v>
      </c>
      <c r="V3" t="s">
        <v>21</v>
      </c>
      <c r="W3" t="s">
        <v>21</v>
      </c>
    </row>
    <row r="4" spans="1:23" ht="16" x14ac:dyDescent="0.2">
      <c r="A4" s="3" t="s">
        <v>45</v>
      </c>
      <c r="B4" s="3" t="s">
        <v>45</v>
      </c>
      <c r="C4" s="3" t="s">
        <v>45</v>
      </c>
      <c r="D4" s="3" t="s">
        <v>45</v>
      </c>
      <c r="E4" s="3" t="s">
        <v>45</v>
      </c>
      <c r="F4" s="4" t="s">
        <v>46</v>
      </c>
      <c r="G4" s="4" t="s">
        <v>46</v>
      </c>
      <c r="H4" s="4" t="s">
        <v>46</v>
      </c>
      <c r="I4" s="4" t="s">
        <v>46</v>
      </c>
      <c r="J4" s="4" t="s">
        <v>46</v>
      </c>
      <c r="K4" s="4" t="s">
        <v>46</v>
      </c>
      <c r="L4" s="4" t="s">
        <v>46</v>
      </c>
      <c r="M4" s="4" t="s">
        <v>46</v>
      </c>
      <c r="N4" s="4" t="s">
        <v>46</v>
      </c>
      <c r="O4" s="4"/>
      <c r="P4" s="4"/>
      <c r="Q4" s="4" t="s">
        <v>46</v>
      </c>
      <c r="R4" s="4" t="s">
        <v>46</v>
      </c>
      <c r="S4" s="4" t="s">
        <v>46</v>
      </c>
      <c r="T4" s="4" t="s">
        <v>46</v>
      </c>
      <c r="U4" s="4" t="s">
        <v>46</v>
      </c>
      <c r="V4" s="4" t="s">
        <v>46</v>
      </c>
      <c r="W4" s="4" t="s">
        <v>46</v>
      </c>
    </row>
    <row r="6" spans="1:23" x14ac:dyDescent="0.2">
      <c r="C6" t="s">
        <v>105</v>
      </c>
      <c r="E6" s="8" t="b">
        <f>TRUE()</f>
        <v>1</v>
      </c>
      <c r="F6" s="9" t="s">
        <v>50</v>
      </c>
      <c r="G6" s="9" t="b">
        <v>1</v>
      </c>
    </row>
    <row r="7" spans="1:23" x14ac:dyDescent="0.2">
      <c r="C7" t="s">
        <v>106</v>
      </c>
      <c r="E7" s="8" t="b">
        <f>FALSE()</f>
        <v>0</v>
      </c>
      <c r="F7" s="9" t="s">
        <v>52</v>
      </c>
      <c r="G7" s="9" t="b">
        <v>0</v>
      </c>
      <c r="H7" t="s">
        <v>49</v>
      </c>
      <c r="I7" t="s">
        <v>49</v>
      </c>
    </row>
    <row r="8" spans="1:23" x14ac:dyDescent="0.2">
      <c r="C8" s="2" t="s">
        <v>107</v>
      </c>
      <c r="F8" t="s">
        <v>108</v>
      </c>
    </row>
    <row r="11" spans="1:23" ht="15" customHeight="1" x14ac:dyDescent="0.2"/>
    <row r="12" spans="1:23" ht="15" customHeight="1" x14ac:dyDescent="0.2"/>
    <row r="13" spans="1:23" ht="15" customHeight="1" x14ac:dyDescent="0.2"/>
    <row r="14" spans="1:23" ht="15" customHeight="1" x14ac:dyDescent="0.2"/>
    <row r="15" spans="1:23" ht="15" customHeight="1" x14ac:dyDescent="0.2"/>
    <row r="16" spans="1:23" ht="15" customHeight="1" x14ac:dyDescent="0.2"/>
    <row r="17" spans="1:23" ht="15" customHeight="1" x14ac:dyDescent="0.2"/>
    <row r="18" spans="1:23" x14ac:dyDescent="0.2">
      <c r="A18" s="5" t="s">
        <v>61</v>
      </c>
    </row>
    <row r="19" spans="1:23" x14ac:dyDescent="0.2">
      <c r="A19" s="6" t="s">
        <v>62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x14ac:dyDescent="0.2">
      <c r="A20" s="6" t="s">
        <v>0</v>
      </c>
      <c r="B20" s="6" t="s">
        <v>67</v>
      </c>
      <c r="C20" s="6" t="s">
        <v>68</v>
      </c>
      <c r="D20" s="6" t="s">
        <v>69</v>
      </c>
      <c r="E20" s="6" t="s">
        <v>70</v>
      </c>
      <c r="F20" s="6" t="s">
        <v>7</v>
      </c>
      <c r="G20" s="6" t="s">
        <v>71</v>
      </c>
      <c r="H20" s="6" t="s">
        <v>5</v>
      </c>
      <c r="I20" s="6" t="s">
        <v>6</v>
      </c>
      <c r="J20" s="6" t="s">
        <v>72</v>
      </c>
      <c r="K20" s="6" t="s">
        <v>73</v>
      </c>
      <c r="L20" s="6" t="s">
        <v>74</v>
      </c>
      <c r="M20" s="6" t="s">
        <v>75</v>
      </c>
      <c r="N20" s="6" t="s">
        <v>12</v>
      </c>
      <c r="O20" s="6" t="s">
        <v>76</v>
      </c>
      <c r="P20" s="6" t="s">
        <v>77</v>
      </c>
      <c r="Q20" s="6" t="s">
        <v>20</v>
      </c>
      <c r="R20" s="6" t="s">
        <v>78</v>
      </c>
      <c r="S20" s="6" t="s">
        <v>79</v>
      </c>
      <c r="T20" s="6" t="s">
        <v>80</v>
      </c>
      <c r="U20" s="6" t="s">
        <v>81</v>
      </c>
      <c r="V20" s="6" t="s">
        <v>82</v>
      </c>
      <c r="W20" s="6" t="s">
        <v>19</v>
      </c>
    </row>
    <row r="21" spans="1:23" x14ac:dyDescent="0.2">
      <c r="A21" t="s">
        <v>63</v>
      </c>
      <c r="B21" t="s">
        <v>109</v>
      </c>
      <c r="C21" s="2" t="s">
        <v>105</v>
      </c>
      <c r="D21">
        <v>100</v>
      </c>
      <c r="E21" s="8" t="b">
        <v>0</v>
      </c>
      <c r="F21" t="s">
        <v>50</v>
      </c>
      <c r="G21" s="8" t="b">
        <v>1</v>
      </c>
    </row>
    <row r="26" spans="1:23" ht="15.75" customHeight="1" x14ac:dyDescent="0.2"/>
    <row r="27" spans="1:23" ht="15.75" customHeight="1" x14ac:dyDescent="0.2"/>
    <row r="28" spans="1:23" ht="15.75" customHeight="1" x14ac:dyDescent="0.2"/>
    <row r="29" spans="1:23" ht="15.75" customHeight="1" x14ac:dyDescent="0.2"/>
    <row r="30" spans="1:23" ht="15.75" customHeight="1" x14ac:dyDescent="0.2"/>
    <row r="31" spans="1:23" ht="15.75" customHeight="1" x14ac:dyDescent="0.2"/>
    <row r="32" spans="1:2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Contracts</vt:lpstr>
      <vt:lpstr>Licenses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Adrian Mihalache</cp:lastModifiedBy>
  <cp:revision>22</cp:revision>
  <dcterms:created xsi:type="dcterms:W3CDTF">2025-05-12T10:17:20Z</dcterms:created>
  <dcterms:modified xsi:type="dcterms:W3CDTF">2025-06-10T11:22:40Z</dcterms:modified>
  <dc:language>en-US</dc:language>
</cp:coreProperties>
</file>